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E10"/>
  <c r="C10"/>
  <c r="B10"/>
  <c r="G11"/>
  <c r="G10"/>
  <c r="D11"/>
  <c r="D10"/>
</calcChain>
</file>

<file path=xl/sharedStrings.xml><?xml version="1.0" encoding="utf-8"?>
<sst xmlns="http://schemas.openxmlformats.org/spreadsheetml/2006/main" count="39" uniqueCount="21">
  <si>
    <t>ИНФОРМАЦИЯ</t>
  </si>
  <si>
    <t>областной бюджет</t>
  </si>
  <si>
    <t>федеральный бюджет</t>
  </si>
  <si>
    <t xml:space="preserve">местные бюджеты   </t>
  </si>
  <si>
    <t xml:space="preserve">Сумма затрат, в том числе:  </t>
  </si>
  <si>
    <t xml:space="preserve">внебюджетные  источники    </t>
  </si>
  <si>
    <t>Примечание</t>
  </si>
  <si>
    <t xml:space="preserve"> Источник финансирования программы      </t>
  </si>
  <si>
    <t>% выполнения  плана</t>
  </si>
  <si>
    <t>Отчетный год</t>
  </si>
  <si>
    <t>% выполнения плана</t>
  </si>
  <si>
    <t>С начала реализации программы</t>
  </si>
  <si>
    <t>План</t>
  </si>
  <si>
    <t>Факт</t>
  </si>
  <si>
    <t>План (годовой)</t>
  </si>
  <si>
    <t xml:space="preserve">о финансировании ведомственной целевой программы "Социальная поддержка населения Новосибирской области </t>
  </si>
  <si>
    <t>Объемы и источники финансирования, тыс. руб.</t>
  </si>
  <si>
    <t>-</t>
  </si>
  <si>
    <t>Приложение</t>
  </si>
  <si>
    <t>на 2013-2015 годы" по итогам 2013 года</t>
  </si>
  <si>
    <t>Отклонение обусловлено заявительным характером основной массы мероприятий Программы, что не позволяет точно спрогнозировать количество получателей, а также кредиторской задолженностью 10514,46 тыс. руб.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</si>
</sst>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F21" sqref="F21"/>
    </sheetView>
  </sheetViews>
  <sheetFormatPr defaultRowHeight="15"/>
  <cols>
    <col min="1" max="1" width="31" customWidth="1"/>
    <col min="2" max="2" width="12.85546875" customWidth="1"/>
    <col min="3" max="3" width="13.140625" bestFit="1" customWidth="1"/>
    <col min="4" max="4" width="15.28515625" customWidth="1"/>
    <col min="5" max="5" width="14" customWidth="1"/>
    <col min="6" max="6" width="12.7109375" customWidth="1"/>
    <col min="7" max="7" width="14.85546875" customWidth="1"/>
    <col min="8" max="8" width="33.140625" customWidth="1"/>
  </cols>
  <sheetData>
    <row r="1" spans="1:8" ht="40.5" customHeight="1">
      <c r="H1" s="10" t="s">
        <v>18</v>
      </c>
    </row>
    <row r="2" spans="1:8" s="1" customFormat="1" ht="18.75">
      <c r="A2" s="15" t="s">
        <v>0</v>
      </c>
      <c r="B2" s="15"/>
      <c r="C2" s="15"/>
      <c r="D2" s="15"/>
      <c r="E2" s="15"/>
      <c r="F2" s="15"/>
      <c r="G2" s="15"/>
      <c r="H2" s="15"/>
    </row>
    <row r="3" spans="1:8" s="1" customFormat="1" ht="18.75">
      <c r="A3" s="15" t="s">
        <v>15</v>
      </c>
      <c r="B3" s="15"/>
      <c r="C3" s="15"/>
      <c r="D3" s="15"/>
      <c r="E3" s="15"/>
      <c r="F3" s="15"/>
      <c r="G3" s="15"/>
      <c r="H3" s="15"/>
    </row>
    <row r="4" spans="1:8" s="1" customFormat="1" ht="18.75">
      <c r="A4" s="15" t="s">
        <v>19</v>
      </c>
      <c r="B4" s="15"/>
      <c r="C4" s="15"/>
      <c r="D4" s="15"/>
      <c r="E4" s="15"/>
      <c r="F4" s="15"/>
      <c r="G4" s="15"/>
      <c r="H4" s="15"/>
    </row>
    <row r="5" spans="1:8" s="1" customFormat="1" ht="18.75">
      <c r="A5" s="15"/>
      <c r="B5" s="15"/>
      <c r="C5" s="15"/>
      <c r="D5" s="15"/>
      <c r="E5" s="15"/>
    </row>
    <row r="6" spans="1:8" s="1" customFormat="1" ht="18.75">
      <c r="A6" s="15"/>
      <c r="B6" s="15"/>
      <c r="C6" s="15"/>
      <c r="D6" s="15"/>
      <c r="E6" s="15"/>
    </row>
    <row r="7" spans="1:8" s="1" customFormat="1" ht="18.75">
      <c r="A7" s="16" t="s">
        <v>7</v>
      </c>
      <c r="B7" s="16" t="s">
        <v>16</v>
      </c>
      <c r="C7" s="16"/>
      <c r="D7" s="16"/>
      <c r="E7" s="16"/>
      <c r="F7" s="16"/>
      <c r="G7" s="16"/>
      <c r="H7" s="17" t="s">
        <v>6</v>
      </c>
    </row>
    <row r="8" spans="1:8" s="1" customFormat="1" ht="18.75">
      <c r="A8" s="16"/>
      <c r="B8" s="16" t="s">
        <v>11</v>
      </c>
      <c r="C8" s="16"/>
      <c r="D8" s="17" t="s">
        <v>8</v>
      </c>
      <c r="E8" s="16" t="s">
        <v>9</v>
      </c>
      <c r="F8" s="16"/>
      <c r="G8" s="17" t="s">
        <v>10</v>
      </c>
      <c r="H8" s="19"/>
    </row>
    <row r="9" spans="1:8" s="1" customFormat="1" ht="37.5">
      <c r="A9" s="16"/>
      <c r="B9" s="2" t="s">
        <v>12</v>
      </c>
      <c r="C9" s="2" t="s">
        <v>13</v>
      </c>
      <c r="D9" s="18"/>
      <c r="E9" s="2" t="s">
        <v>14</v>
      </c>
      <c r="F9" s="2" t="s">
        <v>13</v>
      </c>
      <c r="G9" s="18"/>
      <c r="H9" s="18"/>
    </row>
    <row r="10" spans="1:8" s="1" customFormat="1" ht="39.75" customHeight="1">
      <c r="A10" s="9" t="s">
        <v>4</v>
      </c>
      <c r="B10" s="11">
        <f>B11</f>
        <v>8391717.0500000007</v>
      </c>
      <c r="C10" s="11">
        <f>C11</f>
        <v>7759014.54</v>
      </c>
      <c r="D10" s="7">
        <f>100*C10/B10</f>
        <v>92.460392715457431</v>
      </c>
      <c r="E10" s="7">
        <f>E11</f>
        <v>8391717.0500000007</v>
      </c>
      <c r="F10" s="7">
        <f>F11</f>
        <v>7759014.54</v>
      </c>
      <c r="G10" s="8">
        <f>100*F10/E10</f>
        <v>92.460392715457431</v>
      </c>
      <c r="H10" s="12" t="s">
        <v>20</v>
      </c>
    </row>
    <row r="11" spans="1:8" s="1" customFormat="1" ht="18.75">
      <c r="A11" s="3" t="s">
        <v>1</v>
      </c>
      <c r="B11" s="4">
        <v>8391717.0500000007</v>
      </c>
      <c r="C11" s="4">
        <v>7759014.54</v>
      </c>
      <c r="D11" s="5">
        <f>100*C11/B11</f>
        <v>92.460392715457431</v>
      </c>
      <c r="E11" s="4">
        <v>8391717.0500000007</v>
      </c>
      <c r="F11" s="4">
        <v>7759014.54</v>
      </c>
      <c r="G11" s="6">
        <f>100*F11/E11</f>
        <v>92.460392715457431</v>
      </c>
      <c r="H11" s="13"/>
    </row>
    <row r="12" spans="1:8" s="1" customFormat="1" ht="18.75">
      <c r="A12" s="3" t="s">
        <v>2</v>
      </c>
      <c r="B12" s="4" t="s">
        <v>17</v>
      </c>
      <c r="C12" s="4" t="s">
        <v>17</v>
      </c>
      <c r="D12" s="4" t="s">
        <v>17</v>
      </c>
      <c r="E12" s="4" t="s">
        <v>17</v>
      </c>
      <c r="F12" s="4" t="s">
        <v>17</v>
      </c>
      <c r="G12" s="4" t="s">
        <v>17</v>
      </c>
      <c r="H12" s="13"/>
    </row>
    <row r="13" spans="1:8" s="1" customFormat="1" ht="18.75">
      <c r="A13" s="3" t="s">
        <v>3</v>
      </c>
      <c r="B13" s="4" t="s">
        <v>17</v>
      </c>
      <c r="C13" s="4" t="s">
        <v>17</v>
      </c>
      <c r="D13" s="4" t="s">
        <v>17</v>
      </c>
      <c r="E13" s="4" t="s">
        <v>17</v>
      </c>
      <c r="F13" s="4" t="s">
        <v>17</v>
      </c>
      <c r="G13" s="4" t="s">
        <v>17</v>
      </c>
      <c r="H13" s="13"/>
    </row>
    <row r="14" spans="1:8" s="1" customFormat="1" ht="37.5">
      <c r="A14" s="3" t="s">
        <v>5</v>
      </c>
      <c r="B14" s="4" t="s">
        <v>17</v>
      </c>
      <c r="C14" s="4" t="s">
        <v>17</v>
      </c>
      <c r="D14" s="4" t="s">
        <v>17</v>
      </c>
      <c r="E14" s="4" t="s">
        <v>17</v>
      </c>
      <c r="F14" s="4" t="s">
        <v>17</v>
      </c>
      <c r="G14" s="4" t="s">
        <v>17</v>
      </c>
      <c r="H14" s="14"/>
    </row>
  </sheetData>
  <mergeCells count="13">
    <mergeCell ref="H10:H14"/>
    <mergeCell ref="A2:H2"/>
    <mergeCell ref="A3:H3"/>
    <mergeCell ref="A4:H4"/>
    <mergeCell ref="B8:C8"/>
    <mergeCell ref="E8:F8"/>
    <mergeCell ref="A7:A9"/>
    <mergeCell ref="D8:D9"/>
    <mergeCell ref="G8:G9"/>
    <mergeCell ref="H7:H9"/>
    <mergeCell ref="A5:E5"/>
    <mergeCell ref="A6:E6"/>
    <mergeCell ref="B7:G7"/>
  </mergeCells>
  <pageMargins left="0.35433070866141736" right="0.17" top="0.47244094488188981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534E955CFF34B4A9E0970E816EBBC39" ma:contentTypeVersion="0" ma:contentTypeDescription="Создание документа." ma:contentTypeScope="" ma:versionID="378a3a302f24aa2c4e71415a09ac34e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2DC1E2-A315-463B-811C-7E8F174648D2}"/>
</file>

<file path=customXml/itemProps2.xml><?xml version="1.0" encoding="utf-8"?>
<ds:datastoreItem xmlns:ds="http://schemas.openxmlformats.org/officeDocument/2006/customXml" ds:itemID="{2687E5AC-3D8C-4891-AA40-4D7D3708FB21}"/>
</file>

<file path=customXml/itemProps3.xml><?xml version="1.0" encoding="utf-8"?>
<ds:datastoreItem xmlns:ds="http://schemas.openxmlformats.org/officeDocument/2006/customXml" ds:itemID="{270D3B0C-FD93-4F3A-873F-2603875B21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финансировании ведомственной целевой программы "Социальная поддержка населения Новосибирской области на 2013-2015 годы" по итогам 2013 года</dc:title>
  <dc:creator/>
  <cp:lastModifiedBy/>
  <dcterms:created xsi:type="dcterms:W3CDTF">2006-09-28T05:33:49Z</dcterms:created>
  <dcterms:modified xsi:type="dcterms:W3CDTF">2014-03-26T03:25:30Z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0x0101001534E955CFF34B4A9E0970E816EBBC39</vt:lpwstr>
  </property>
</Properties>
</file>